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demenius\Documents\olimpiados\2026\"/>
    </mc:Choice>
  </mc:AlternateContent>
  <xr:revisionPtr revIDLastSave="0" documentId="8_{21C6E04C-5574-4B46-B5AD-37802008843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kl" sheetId="1" r:id="rId1"/>
    <sheet name="6kl" sheetId="2" r:id="rId2"/>
    <sheet name="7kl" sheetId="3" r:id="rId3"/>
    <sheet name="8k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L17" i="3"/>
  <c r="L7" i="3"/>
  <c r="L10" i="3"/>
  <c r="L5" i="3"/>
  <c r="N10" i="1"/>
  <c r="N20" i="2"/>
  <c r="N19" i="2"/>
  <c r="N7" i="2"/>
  <c r="N8" i="2"/>
  <c r="N7" i="1" l="1"/>
  <c r="L10" i="4"/>
  <c r="L12" i="4"/>
  <c r="L4" i="4"/>
  <c r="L14" i="4"/>
  <c r="L11" i="4"/>
  <c r="L8" i="4"/>
  <c r="L3" i="4"/>
  <c r="L6" i="4"/>
  <c r="L13" i="4"/>
  <c r="L7" i="4"/>
  <c r="L9" i="4"/>
  <c r="L5" i="4"/>
  <c r="L8" i="3"/>
  <c r="L3" i="3"/>
  <c r="L16" i="3"/>
  <c r="L15" i="3"/>
  <c r="L14" i="3"/>
  <c r="L12" i="3"/>
  <c r="L11" i="3"/>
  <c r="L13" i="3"/>
  <c r="L9" i="3"/>
  <c r="L6" i="3"/>
  <c r="N22" i="2"/>
  <c r="N21" i="2"/>
  <c r="N17" i="2"/>
  <c r="N16" i="2"/>
  <c r="N11" i="2"/>
  <c r="N4" i="2"/>
  <c r="N3" i="2"/>
  <c r="N10" i="2"/>
  <c r="N18" i="2"/>
  <c r="N15" i="2"/>
  <c r="N14" i="2"/>
  <c r="N13" i="2"/>
  <c r="N9" i="2"/>
  <c r="N12" i="2"/>
  <c r="N6" i="2"/>
  <c r="N5" i="2"/>
  <c r="N13" i="1"/>
  <c r="N4" i="1"/>
  <c r="N16" i="1"/>
  <c r="N11" i="1"/>
  <c r="N18" i="1"/>
  <c r="N3" i="1"/>
  <c r="N5" i="1"/>
  <c r="N8" i="1"/>
  <c r="N9" i="1"/>
  <c r="N12" i="1"/>
  <c r="N15" i="1"/>
  <c r="N19" i="1"/>
  <c r="N14" i="1"/>
  <c r="N20" i="1"/>
  <c r="N17" i="1"/>
  <c r="N6" i="1"/>
</calcChain>
</file>

<file path=xl/sharedStrings.xml><?xml version="1.0" encoding="utf-8"?>
<sst xmlns="http://schemas.openxmlformats.org/spreadsheetml/2006/main" count="268" uniqueCount="118">
  <si>
    <t>Mokinio vardas, 
pavardė</t>
  </si>
  <si>
    <t>Mokykla</t>
  </si>
  <si>
    <t>Mokytojo
pavardė</t>
  </si>
  <si>
    <t>1 užduotis</t>
  </si>
  <si>
    <t>2 užduotis</t>
  </si>
  <si>
    <t>3 užduotis</t>
  </si>
  <si>
    <t>4 užduotis</t>
  </si>
  <si>
    <t>5 užduotis</t>
  </si>
  <si>
    <t>6 užduotis</t>
  </si>
  <si>
    <t>7 užduotis</t>
  </si>
  <si>
    <t>8 užduotis</t>
  </si>
  <si>
    <t>9 užduotis</t>
  </si>
  <si>
    <t>10 užduotis</t>
  </si>
  <si>
    <t>Viso 
taškų</t>
  </si>
  <si>
    <t>Vieta</t>
  </si>
  <si>
    <t>Nemuno mokykla, Kidulių skyrius</t>
  </si>
  <si>
    <t>Nemuno mokykla, Gelgaudiškio skyrius</t>
  </si>
  <si>
    <t>Nemuno mokykla Gelgaudiškio skyrius</t>
  </si>
  <si>
    <t>Sintautų pagrindinė mokykla</t>
  </si>
  <si>
    <t>Panemunių mokykla, Lekėčių skyrius</t>
  </si>
  <si>
    <t>Lukšių Vinco Grybo gimnazija</t>
  </si>
  <si>
    <t>Šakių Varpo mokykla</t>
  </si>
  <si>
    <t>Kudirkos naumiesčio V. Kudrkos gimnazija</t>
  </si>
  <si>
    <t>Griškabūdžio gimnazija</t>
  </si>
  <si>
    <t>Nemuno mokykla, Kidulių  skyrius</t>
  </si>
  <si>
    <t>Panemunių mokykla,Kriūkų  skyrius</t>
  </si>
  <si>
    <t>Panemunių mokykla, Kriūkų skyrius</t>
  </si>
  <si>
    <t>Ž. Kažemėkaitienė</t>
  </si>
  <si>
    <t>D. Sušinskienė</t>
  </si>
  <si>
    <t>Jonas Kaminskas</t>
  </si>
  <si>
    <t>Rūta Krikštopaitienė</t>
  </si>
  <si>
    <t>R. Krikštopaitienė</t>
  </si>
  <si>
    <t>Reda Globienė</t>
  </si>
  <si>
    <t>R. Globienė</t>
  </si>
  <si>
    <t>A. Černevičienė</t>
  </si>
  <si>
    <t>R. Išganaitienė</t>
  </si>
  <si>
    <t>R.  Grybienė</t>
  </si>
  <si>
    <t>E. Rutkauskaitė</t>
  </si>
  <si>
    <t>V. Ugenskienė</t>
  </si>
  <si>
    <t>N. Sruoginienė</t>
  </si>
  <si>
    <t>Edita Sasnauskaitė</t>
  </si>
  <si>
    <t>V Senkus</t>
  </si>
  <si>
    <t>Gabrielė Balčiūnaitė</t>
  </si>
  <si>
    <t>M Duoba</t>
  </si>
  <si>
    <t>A. Bertašiūtė</t>
  </si>
  <si>
    <t>Goda Raškauskaitė</t>
  </si>
  <si>
    <t>Gustė Liutvinaitė</t>
  </si>
  <si>
    <t>Kajus Ručinskas</t>
  </si>
  <si>
    <t>Joris Gurevičius</t>
  </si>
  <si>
    <t>Aurimas Urbonas</t>
  </si>
  <si>
    <t>Matas Sutkaitis</t>
  </si>
  <si>
    <t>Benas Nemanis</t>
  </si>
  <si>
    <t>Nojus Žemaitis</t>
  </si>
  <si>
    <t>Burbienė</t>
  </si>
  <si>
    <t>Austėja Liutvinaitė</t>
  </si>
  <si>
    <t>Aistė Paškevičiūtė</t>
  </si>
  <si>
    <t>Matas Vilkenis</t>
  </si>
  <si>
    <t>Paulina Lazdauskaitė</t>
  </si>
  <si>
    <t>Jomantė Rimkūnaitė</t>
  </si>
  <si>
    <t>Matas Juška</t>
  </si>
  <si>
    <t>Mantas Chusenbajev</t>
  </si>
  <si>
    <t>Vakaris Puidokas</t>
  </si>
  <si>
    <t>Lukas Paškauskas</t>
  </si>
  <si>
    <t>Justas Tulauskas</t>
  </si>
  <si>
    <t>Gabija Gurgždytė</t>
  </si>
  <si>
    <t>Domininkas Zubrickis</t>
  </si>
  <si>
    <t>Kristupas Balsys</t>
  </si>
  <si>
    <t>Dovydas Merčaitis</t>
  </si>
  <si>
    <t>Patricija Kutkaitė</t>
  </si>
  <si>
    <t>Rokas Valavičius</t>
  </si>
  <si>
    <t>Aretas Mikutaitis</t>
  </si>
  <si>
    <t>Simas Žukauskas</t>
  </si>
  <si>
    <t>Paulina Smirnovaitė</t>
  </si>
  <si>
    <t>Matas dainius</t>
  </si>
  <si>
    <t>Akvilė Brazauskaitė</t>
  </si>
  <si>
    <t>Emilija Jankauskaitė</t>
  </si>
  <si>
    <t>Mykolas Benekeraitis</t>
  </si>
  <si>
    <t>Tajus Baltusevičius</t>
  </si>
  <si>
    <t>Elzė Renin</t>
  </si>
  <si>
    <t>Jonas Jokūbaitis</t>
  </si>
  <si>
    <t>Adomas Špatkauskas</t>
  </si>
  <si>
    <t>G. Skrickutė</t>
  </si>
  <si>
    <t>Karolis Bakšys</t>
  </si>
  <si>
    <t>Goda Andriukaitytė</t>
  </si>
  <si>
    <t>V. Senkus</t>
  </si>
  <si>
    <t>Smiltė Kluoniūtė</t>
  </si>
  <si>
    <t>Nojus Trepeika</t>
  </si>
  <si>
    <t>Simonas Ūsas</t>
  </si>
  <si>
    <t>Liepa Naujokaitytė</t>
  </si>
  <si>
    <t>Gustė Gaigalaitė</t>
  </si>
  <si>
    <t>Rimgailė Bieliauskaitė</t>
  </si>
  <si>
    <t>Žemyna Žygelytė</t>
  </si>
  <si>
    <t>Guoda Matijevskytė</t>
  </si>
  <si>
    <t>Matas Martinaitis</t>
  </si>
  <si>
    <t>Dovydas Naujokas</t>
  </si>
  <si>
    <t>Jurgis Balčiūnas</t>
  </si>
  <si>
    <t>Titas Mykolaitis</t>
  </si>
  <si>
    <t>V. Lepeskytė</t>
  </si>
  <si>
    <t>Gabija Beržvinskaitė</t>
  </si>
  <si>
    <t>Žygimantas Kentra</t>
  </si>
  <si>
    <t>R. Grybienė</t>
  </si>
  <si>
    <t>Jurga Kažemėkaitytė</t>
  </si>
  <si>
    <t>E. Rukauskaitė</t>
  </si>
  <si>
    <t>Nojus Bilinskas</t>
  </si>
  <si>
    <t>Austėja Grigaitė</t>
  </si>
  <si>
    <t>Dominykas Petrauskas</t>
  </si>
  <si>
    <t>Agnė Matulaitytė</t>
  </si>
  <si>
    <t>Gustė Brazaitytė</t>
  </si>
  <si>
    <t>Armanda Pioro</t>
  </si>
  <si>
    <t>Vakaris Šakalys</t>
  </si>
  <si>
    <t>R. Apanavičiūtė</t>
  </si>
  <si>
    <t>Martynas Atgalainis</t>
  </si>
  <si>
    <t>Martynas Ližaitis</t>
  </si>
  <si>
    <t>I</t>
  </si>
  <si>
    <t>II</t>
  </si>
  <si>
    <t>III</t>
  </si>
  <si>
    <t>Dovydas Glikas</t>
  </si>
  <si>
    <t>Kudirkos Naumiesčio V. Kudirkos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</si>
</sst>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S18" sqref="S18"/>
    </sheetView>
  </sheetViews>
  <sheetFormatPr defaultRowHeight="15" x14ac:dyDescent="0.25"/>
  <cols>
    <col min="1" max="1" width="31" customWidth="1"/>
    <col min="2" max="2" width="35" customWidth="1"/>
    <col min="3" max="3" width="19.28515625" customWidth="1"/>
    <col min="4" max="4" width="9.28515625" customWidth="1"/>
  </cols>
  <sheetData>
    <row r="1" spans="1:15" ht="62.25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15" ht="48.7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3" t="s">
        <v>75</v>
      </c>
      <c r="B3" s="3" t="s">
        <v>21</v>
      </c>
      <c r="C3" s="3" t="s">
        <v>37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0</v>
      </c>
      <c r="J3" s="3">
        <v>2</v>
      </c>
      <c r="K3" s="3">
        <v>3</v>
      </c>
      <c r="L3" s="3">
        <v>3</v>
      </c>
      <c r="M3" s="3">
        <v>3</v>
      </c>
      <c r="N3" s="3">
        <f t="shared" ref="N3:N20" si="0">SUM(D3:M3)</f>
        <v>16</v>
      </c>
      <c r="O3" s="6" t="s">
        <v>113</v>
      </c>
    </row>
    <row r="4" spans="1:15" x14ac:dyDescent="0.25">
      <c r="A4" s="3" t="s">
        <v>76</v>
      </c>
      <c r="B4" s="3" t="s">
        <v>18</v>
      </c>
      <c r="C4" s="3" t="s">
        <v>35</v>
      </c>
      <c r="D4" s="3">
        <v>0</v>
      </c>
      <c r="E4" s="3">
        <v>1</v>
      </c>
      <c r="F4" s="3">
        <v>1</v>
      </c>
      <c r="G4" s="3">
        <v>1</v>
      </c>
      <c r="H4" s="3">
        <v>0</v>
      </c>
      <c r="I4" s="3">
        <v>0</v>
      </c>
      <c r="J4" s="3">
        <v>2</v>
      </c>
      <c r="K4" s="3">
        <v>2</v>
      </c>
      <c r="L4" s="3">
        <v>2</v>
      </c>
      <c r="M4" s="3">
        <v>3</v>
      </c>
      <c r="N4" s="3">
        <f t="shared" si="0"/>
        <v>12</v>
      </c>
      <c r="O4" s="6" t="s">
        <v>114</v>
      </c>
    </row>
    <row r="5" spans="1:15" x14ac:dyDescent="0.25">
      <c r="A5" s="3" t="s">
        <v>116</v>
      </c>
      <c r="B5" s="3" t="s">
        <v>21</v>
      </c>
      <c r="C5" s="3" t="s">
        <v>44</v>
      </c>
      <c r="D5" s="3">
        <v>1</v>
      </c>
      <c r="E5" s="3">
        <v>1</v>
      </c>
      <c r="F5" s="3">
        <v>1</v>
      </c>
      <c r="G5" s="3">
        <v>0</v>
      </c>
      <c r="H5" s="3">
        <v>1</v>
      </c>
      <c r="I5" s="3">
        <v>0</v>
      </c>
      <c r="J5" s="3">
        <v>2</v>
      </c>
      <c r="K5" s="3">
        <v>3</v>
      </c>
      <c r="L5" s="3">
        <v>0</v>
      </c>
      <c r="M5" s="3">
        <v>3</v>
      </c>
      <c r="N5" s="3">
        <f t="shared" si="0"/>
        <v>12</v>
      </c>
      <c r="O5" s="6" t="s">
        <v>114</v>
      </c>
    </row>
    <row r="6" spans="1:15" x14ac:dyDescent="0.25">
      <c r="A6" s="3" t="s">
        <v>80</v>
      </c>
      <c r="B6" s="3" t="s">
        <v>15</v>
      </c>
      <c r="C6" s="3" t="s">
        <v>32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0</v>
      </c>
      <c r="J6" s="3">
        <v>2</v>
      </c>
      <c r="K6" s="3">
        <v>1</v>
      </c>
      <c r="L6" s="3">
        <v>0</v>
      </c>
      <c r="M6" s="3">
        <v>3</v>
      </c>
      <c r="N6" s="3">
        <f t="shared" si="0"/>
        <v>11</v>
      </c>
      <c r="O6" s="6" t="s">
        <v>115</v>
      </c>
    </row>
    <row r="7" spans="1:15" x14ac:dyDescent="0.25">
      <c r="A7" s="3" t="s">
        <v>79</v>
      </c>
      <c r="B7" s="3" t="s">
        <v>16</v>
      </c>
      <c r="C7" s="3" t="s">
        <v>38</v>
      </c>
      <c r="D7" s="3">
        <v>1</v>
      </c>
      <c r="E7" s="3">
        <v>0</v>
      </c>
      <c r="F7" s="3">
        <v>1</v>
      </c>
      <c r="G7" s="3">
        <v>0</v>
      </c>
      <c r="H7" s="3">
        <v>1</v>
      </c>
      <c r="I7" s="3">
        <v>1</v>
      </c>
      <c r="J7" s="3">
        <v>2</v>
      </c>
      <c r="K7" s="3">
        <v>3</v>
      </c>
      <c r="L7" s="3">
        <v>0</v>
      </c>
      <c r="M7" s="3">
        <v>2</v>
      </c>
      <c r="N7" s="3">
        <f t="shared" si="0"/>
        <v>11</v>
      </c>
      <c r="O7" s="6" t="s">
        <v>115</v>
      </c>
    </row>
    <row r="8" spans="1:15" x14ac:dyDescent="0.25">
      <c r="A8" s="3" t="s">
        <v>77</v>
      </c>
      <c r="B8" s="3" t="s">
        <v>21</v>
      </c>
      <c r="C8" s="3" t="s">
        <v>44</v>
      </c>
      <c r="D8" s="3">
        <v>1</v>
      </c>
      <c r="E8" s="3">
        <v>1</v>
      </c>
      <c r="F8" s="3">
        <v>1</v>
      </c>
      <c r="G8" s="3">
        <v>1</v>
      </c>
      <c r="H8" s="3">
        <v>0</v>
      </c>
      <c r="I8" s="3">
        <v>0</v>
      </c>
      <c r="J8" s="3">
        <v>0</v>
      </c>
      <c r="K8" s="3">
        <v>2</v>
      </c>
      <c r="L8" s="3">
        <v>2</v>
      </c>
      <c r="M8" s="3">
        <v>3</v>
      </c>
      <c r="N8" s="3">
        <f t="shared" si="0"/>
        <v>11</v>
      </c>
      <c r="O8" s="6" t="s">
        <v>115</v>
      </c>
    </row>
    <row r="9" spans="1:15" x14ac:dyDescent="0.25">
      <c r="A9" s="3" t="s">
        <v>78</v>
      </c>
      <c r="B9" s="3" t="s">
        <v>21</v>
      </c>
      <c r="C9" s="3" t="s">
        <v>37</v>
      </c>
      <c r="D9" s="3">
        <v>0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0</v>
      </c>
      <c r="K9" s="3">
        <v>3</v>
      </c>
      <c r="L9" s="3">
        <v>0</v>
      </c>
      <c r="M9" s="3">
        <v>3</v>
      </c>
      <c r="N9" s="3">
        <f t="shared" si="0"/>
        <v>11</v>
      </c>
      <c r="O9" s="6" t="s">
        <v>115</v>
      </c>
    </row>
    <row r="10" spans="1:15" x14ac:dyDescent="0.25">
      <c r="A10" s="3" t="s">
        <v>82</v>
      </c>
      <c r="B10" s="3" t="s">
        <v>26</v>
      </c>
      <c r="C10" s="3" t="s">
        <v>81</v>
      </c>
      <c r="D10" s="3">
        <v>0</v>
      </c>
      <c r="E10" s="3">
        <v>1</v>
      </c>
      <c r="F10" s="3">
        <v>1</v>
      </c>
      <c r="G10" s="3">
        <v>1</v>
      </c>
      <c r="H10" s="3">
        <v>0</v>
      </c>
      <c r="I10" s="3">
        <v>0</v>
      </c>
      <c r="J10" s="3">
        <v>0</v>
      </c>
      <c r="K10" s="3">
        <v>1</v>
      </c>
      <c r="L10" s="3">
        <v>3</v>
      </c>
      <c r="M10" s="3">
        <v>3</v>
      </c>
      <c r="N10" s="3">
        <f t="shared" si="0"/>
        <v>10</v>
      </c>
      <c r="O10" s="6"/>
    </row>
    <row r="11" spans="1:15" x14ac:dyDescent="0.25">
      <c r="A11" s="3" t="s">
        <v>83</v>
      </c>
      <c r="B11" s="3" t="s">
        <v>20</v>
      </c>
      <c r="C11" s="3" t="s">
        <v>84</v>
      </c>
      <c r="D11" s="3">
        <v>0</v>
      </c>
      <c r="E11" s="3">
        <v>1</v>
      </c>
      <c r="F11" s="3">
        <v>1</v>
      </c>
      <c r="G11" s="3">
        <v>1</v>
      </c>
      <c r="H11" s="3">
        <v>0</v>
      </c>
      <c r="I11" s="3">
        <v>0</v>
      </c>
      <c r="J11" s="3">
        <v>0</v>
      </c>
      <c r="K11" s="3">
        <v>3</v>
      </c>
      <c r="L11" s="3">
        <v>1</v>
      </c>
      <c r="M11" s="3">
        <v>3</v>
      </c>
      <c r="N11" s="3">
        <f t="shared" si="0"/>
        <v>10</v>
      </c>
      <c r="O11" s="6"/>
    </row>
    <row r="12" spans="1:15" x14ac:dyDescent="0.25">
      <c r="A12" s="3" t="s">
        <v>85</v>
      </c>
      <c r="B12" s="3" t="s">
        <v>21</v>
      </c>
      <c r="C12" s="3" t="s">
        <v>37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0</v>
      </c>
      <c r="J12" s="3">
        <v>0</v>
      </c>
      <c r="K12" s="3">
        <v>1</v>
      </c>
      <c r="L12" s="3">
        <v>0</v>
      </c>
      <c r="M12" s="3">
        <v>3</v>
      </c>
      <c r="N12" s="3">
        <f t="shared" si="0"/>
        <v>9</v>
      </c>
      <c r="O12" s="6"/>
    </row>
    <row r="13" spans="1:15" x14ac:dyDescent="0.25">
      <c r="A13" s="3" t="s">
        <v>87</v>
      </c>
      <c r="B13" s="3" t="s">
        <v>17</v>
      </c>
      <c r="C13" s="3" t="s">
        <v>38</v>
      </c>
      <c r="D13" s="3">
        <v>0</v>
      </c>
      <c r="E13" s="3">
        <v>1</v>
      </c>
      <c r="F13" s="3">
        <v>0</v>
      </c>
      <c r="G13" s="3">
        <v>0</v>
      </c>
      <c r="H13" s="3">
        <v>1</v>
      </c>
      <c r="I13" s="3">
        <v>1</v>
      </c>
      <c r="J13" s="3">
        <v>0</v>
      </c>
      <c r="K13" s="3">
        <v>2</v>
      </c>
      <c r="L13" s="3">
        <v>0</v>
      </c>
      <c r="M13" s="3">
        <v>3</v>
      </c>
      <c r="N13" s="3">
        <f t="shared" si="0"/>
        <v>8</v>
      </c>
      <c r="O13" s="6"/>
    </row>
    <row r="14" spans="1:15" x14ac:dyDescent="0.25">
      <c r="A14" s="3" t="s">
        <v>86</v>
      </c>
      <c r="B14" s="3" t="s">
        <v>117</v>
      </c>
      <c r="C14" s="3" t="s">
        <v>28</v>
      </c>
      <c r="D14" s="3">
        <v>0</v>
      </c>
      <c r="E14" s="3">
        <v>1</v>
      </c>
      <c r="F14" s="3">
        <v>0</v>
      </c>
      <c r="G14" s="3">
        <v>1</v>
      </c>
      <c r="H14" s="3">
        <v>1</v>
      </c>
      <c r="I14" s="3">
        <v>0</v>
      </c>
      <c r="J14" s="3">
        <v>0</v>
      </c>
      <c r="K14" s="3">
        <v>3</v>
      </c>
      <c r="L14" s="3">
        <v>0</v>
      </c>
      <c r="M14" s="3">
        <v>2</v>
      </c>
      <c r="N14" s="3">
        <f t="shared" si="0"/>
        <v>8</v>
      </c>
      <c r="O14" s="6"/>
    </row>
    <row r="15" spans="1:15" x14ac:dyDescent="0.25">
      <c r="A15" s="3" t="s">
        <v>88</v>
      </c>
      <c r="B15" s="3" t="s">
        <v>21</v>
      </c>
      <c r="C15" s="3" t="s">
        <v>37</v>
      </c>
      <c r="D15" s="3">
        <v>1</v>
      </c>
      <c r="E15" s="3">
        <v>0</v>
      </c>
      <c r="F15" s="3">
        <v>1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3</v>
      </c>
      <c r="N15" s="3">
        <f t="shared" si="0"/>
        <v>7</v>
      </c>
      <c r="O15" s="6"/>
    </row>
    <row r="16" spans="1:15" x14ac:dyDescent="0.25">
      <c r="A16" s="3" t="s">
        <v>89</v>
      </c>
      <c r="B16" s="3" t="s">
        <v>19</v>
      </c>
      <c r="C16" s="3" t="s">
        <v>29</v>
      </c>
      <c r="D16" s="3">
        <v>0</v>
      </c>
      <c r="E16" s="3">
        <v>1</v>
      </c>
      <c r="F16" s="3">
        <v>1</v>
      </c>
      <c r="G16" s="3">
        <v>0</v>
      </c>
      <c r="H16" s="3">
        <v>1</v>
      </c>
      <c r="I16" s="3">
        <v>0</v>
      </c>
      <c r="J16" s="3">
        <v>2</v>
      </c>
      <c r="K16" s="3">
        <v>0</v>
      </c>
      <c r="L16" s="3">
        <v>0</v>
      </c>
      <c r="M16" s="3">
        <v>1</v>
      </c>
      <c r="N16" s="3">
        <f t="shared" si="0"/>
        <v>6</v>
      </c>
      <c r="O16" s="6"/>
    </row>
    <row r="17" spans="1:15" x14ac:dyDescent="0.25">
      <c r="A17" s="3" t="s">
        <v>90</v>
      </c>
      <c r="B17" s="3" t="s">
        <v>23</v>
      </c>
      <c r="C17" s="3" t="s">
        <v>39</v>
      </c>
      <c r="D17" s="3">
        <v>0</v>
      </c>
      <c r="E17" s="3">
        <v>1</v>
      </c>
      <c r="F17" s="3">
        <v>1</v>
      </c>
      <c r="G17" s="3">
        <v>1</v>
      </c>
      <c r="H17" s="3">
        <v>0</v>
      </c>
      <c r="I17" s="3">
        <v>1</v>
      </c>
      <c r="J17" s="3">
        <v>0</v>
      </c>
      <c r="K17" s="3">
        <v>0</v>
      </c>
      <c r="L17" s="3">
        <v>0</v>
      </c>
      <c r="M17" s="3">
        <v>2</v>
      </c>
      <c r="N17" s="3">
        <f t="shared" si="0"/>
        <v>6</v>
      </c>
      <c r="O17" s="6"/>
    </row>
    <row r="18" spans="1:15" x14ac:dyDescent="0.25">
      <c r="A18" s="3" t="s">
        <v>93</v>
      </c>
      <c r="B18" s="3" t="s">
        <v>21</v>
      </c>
      <c r="C18" s="3" t="s">
        <v>44</v>
      </c>
      <c r="D18" s="3">
        <v>0</v>
      </c>
      <c r="E18" s="3">
        <v>1</v>
      </c>
      <c r="F18" s="3">
        <v>0</v>
      </c>
      <c r="G18" s="3">
        <v>1</v>
      </c>
      <c r="H18" s="3">
        <v>0</v>
      </c>
      <c r="I18" s="3">
        <v>1</v>
      </c>
      <c r="J18" s="3">
        <v>0</v>
      </c>
      <c r="K18" s="3">
        <v>0</v>
      </c>
      <c r="L18" s="3">
        <v>0</v>
      </c>
      <c r="M18" s="3">
        <v>1</v>
      </c>
      <c r="N18" s="3">
        <f t="shared" si="0"/>
        <v>4</v>
      </c>
      <c r="O18" s="6"/>
    </row>
    <row r="19" spans="1:15" x14ac:dyDescent="0.25">
      <c r="A19" s="3" t="s">
        <v>91</v>
      </c>
      <c r="B19" s="3" t="s">
        <v>21</v>
      </c>
      <c r="C19" s="3" t="s">
        <v>44</v>
      </c>
      <c r="D19" s="3">
        <v>0</v>
      </c>
      <c r="E19" s="3">
        <v>1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2</v>
      </c>
      <c r="N19" s="3">
        <f t="shared" si="0"/>
        <v>4</v>
      </c>
      <c r="O19" s="6"/>
    </row>
    <row r="20" spans="1:15" x14ac:dyDescent="0.25">
      <c r="A20" s="3" t="s">
        <v>92</v>
      </c>
      <c r="B20" s="3" t="s">
        <v>22</v>
      </c>
      <c r="C20" s="3" t="s">
        <v>28</v>
      </c>
      <c r="D20" s="3">
        <v>0</v>
      </c>
      <c r="E20" s="3">
        <v>1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2</v>
      </c>
      <c r="N20" s="3">
        <f t="shared" si="0"/>
        <v>4</v>
      </c>
      <c r="O20" s="3"/>
    </row>
  </sheetData>
  <sortState xmlns:xlrd2="http://schemas.microsoft.com/office/spreadsheetml/2017/richdata2" ref="A3:N20">
    <sortCondition descending="1" ref="N3:N20"/>
  </sortState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workbookViewId="0">
      <selection activeCell="O3" sqref="O3:O22"/>
    </sheetView>
  </sheetViews>
  <sheetFormatPr defaultRowHeight="15" x14ac:dyDescent="0.25"/>
  <cols>
    <col min="1" max="1" width="31" customWidth="1"/>
    <col min="2" max="2" width="39.140625" customWidth="1"/>
    <col min="3" max="3" width="19.28515625" customWidth="1"/>
    <col min="4" max="4" width="9.28515625" customWidth="1"/>
  </cols>
  <sheetData>
    <row r="1" spans="1:15" ht="62.25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15" ht="48.7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3" t="s">
        <v>48</v>
      </c>
      <c r="B3" s="3" t="s">
        <v>21</v>
      </c>
      <c r="C3" s="3" t="s">
        <v>44</v>
      </c>
      <c r="D3" s="3">
        <v>1</v>
      </c>
      <c r="E3" s="3">
        <v>1</v>
      </c>
      <c r="F3" s="3">
        <v>2</v>
      </c>
      <c r="G3" s="3">
        <v>1</v>
      </c>
      <c r="H3" s="3">
        <v>3</v>
      </c>
      <c r="I3" s="3">
        <v>3</v>
      </c>
      <c r="J3" s="3">
        <v>0</v>
      </c>
      <c r="K3" s="3">
        <v>0</v>
      </c>
      <c r="L3" s="3">
        <v>0</v>
      </c>
      <c r="M3" s="3">
        <v>0</v>
      </c>
      <c r="N3" s="3">
        <f t="shared" ref="N3:N22" si="0">SUM(D3:M3)</f>
        <v>11</v>
      </c>
      <c r="O3" s="6" t="s">
        <v>113</v>
      </c>
    </row>
    <row r="4" spans="1:15" x14ac:dyDescent="0.25">
      <c r="A4" s="3" t="s">
        <v>64</v>
      </c>
      <c r="B4" s="3" t="s">
        <v>21</v>
      </c>
      <c r="C4" s="3" t="s">
        <v>37</v>
      </c>
      <c r="D4" s="3">
        <v>1</v>
      </c>
      <c r="E4" s="3">
        <v>0</v>
      </c>
      <c r="F4" s="3">
        <v>0</v>
      </c>
      <c r="G4" s="3">
        <v>1</v>
      </c>
      <c r="H4" s="3">
        <v>2</v>
      </c>
      <c r="I4" s="3">
        <v>2</v>
      </c>
      <c r="J4" s="3">
        <v>1</v>
      </c>
      <c r="K4" s="3">
        <v>0</v>
      </c>
      <c r="L4" s="3">
        <v>0</v>
      </c>
      <c r="M4" s="3">
        <v>0</v>
      </c>
      <c r="N4" s="3">
        <f t="shared" si="0"/>
        <v>7</v>
      </c>
      <c r="O4" s="6" t="s">
        <v>114</v>
      </c>
    </row>
    <row r="5" spans="1:15" x14ac:dyDescent="0.25">
      <c r="A5" s="3" t="s">
        <v>63</v>
      </c>
      <c r="B5" s="3" t="s">
        <v>15</v>
      </c>
      <c r="C5" s="3" t="s">
        <v>33</v>
      </c>
      <c r="D5" s="3">
        <v>1</v>
      </c>
      <c r="E5" s="3">
        <v>0</v>
      </c>
      <c r="F5" s="3">
        <v>0</v>
      </c>
      <c r="G5" s="3">
        <v>1</v>
      </c>
      <c r="H5" s="3">
        <v>0</v>
      </c>
      <c r="I5" s="3">
        <v>2</v>
      </c>
      <c r="J5" s="3">
        <v>0</v>
      </c>
      <c r="K5" s="3">
        <v>0</v>
      </c>
      <c r="L5" s="3">
        <v>0</v>
      </c>
      <c r="M5" s="3">
        <v>0</v>
      </c>
      <c r="N5" s="3">
        <f t="shared" si="0"/>
        <v>4</v>
      </c>
      <c r="O5" s="6" t="s">
        <v>115</v>
      </c>
    </row>
    <row r="6" spans="1:15" x14ac:dyDescent="0.25">
      <c r="A6" s="3" t="s">
        <v>69</v>
      </c>
      <c r="B6" s="3" t="s">
        <v>24</v>
      </c>
      <c r="C6" s="3" t="s">
        <v>33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1</v>
      </c>
      <c r="J6" s="3">
        <v>1</v>
      </c>
      <c r="K6" s="3">
        <v>0</v>
      </c>
      <c r="L6" s="3">
        <v>0</v>
      </c>
      <c r="M6" s="3">
        <v>0</v>
      </c>
      <c r="N6" s="3">
        <f t="shared" si="0"/>
        <v>3</v>
      </c>
      <c r="O6" s="6"/>
    </row>
    <row r="7" spans="1:15" x14ac:dyDescent="0.25">
      <c r="A7" s="3" t="s">
        <v>42</v>
      </c>
      <c r="B7" s="3" t="s">
        <v>25</v>
      </c>
      <c r="C7" s="3" t="s">
        <v>30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2</v>
      </c>
      <c r="J7" s="3">
        <v>0</v>
      </c>
      <c r="K7" s="3">
        <v>0</v>
      </c>
      <c r="L7" s="3">
        <v>0</v>
      </c>
      <c r="M7" s="3">
        <v>0</v>
      </c>
      <c r="N7" s="3">
        <f t="shared" si="0"/>
        <v>3</v>
      </c>
      <c r="O7" s="6"/>
    </row>
    <row r="8" spans="1:15" x14ac:dyDescent="0.25">
      <c r="A8" s="3" t="s">
        <v>46</v>
      </c>
      <c r="B8" s="3" t="s">
        <v>26</v>
      </c>
      <c r="C8" s="3" t="s">
        <v>30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</v>
      </c>
      <c r="J8" s="3">
        <v>2</v>
      </c>
      <c r="K8" s="3">
        <v>0</v>
      </c>
      <c r="L8" s="3">
        <v>0</v>
      </c>
      <c r="M8" s="3">
        <v>0</v>
      </c>
      <c r="N8" s="3">
        <f t="shared" si="0"/>
        <v>3</v>
      </c>
      <c r="O8" s="6"/>
    </row>
    <row r="9" spans="1:15" x14ac:dyDescent="0.25">
      <c r="A9" s="3" t="s">
        <v>40</v>
      </c>
      <c r="B9" s="3" t="s">
        <v>20</v>
      </c>
      <c r="C9" s="3" t="s">
        <v>41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2</v>
      </c>
      <c r="J9" s="3">
        <v>0</v>
      </c>
      <c r="K9" s="3">
        <v>0</v>
      </c>
      <c r="L9" s="3">
        <v>0</v>
      </c>
      <c r="M9" s="3">
        <v>0</v>
      </c>
      <c r="N9" s="3">
        <f t="shared" si="0"/>
        <v>3</v>
      </c>
      <c r="O9" s="6"/>
    </row>
    <row r="10" spans="1:15" x14ac:dyDescent="0.25">
      <c r="A10" s="3" t="s">
        <v>43</v>
      </c>
      <c r="B10" s="3" t="s">
        <v>21</v>
      </c>
      <c r="C10" s="3" t="s">
        <v>44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2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3</v>
      </c>
      <c r="O10" s="6"/>
    </row>
    <row r="11" spans="1:15" x14ac:dyDescent="0.25">
      <c r="A11" s="3" t="s">
        <v>65</v>
      </c>
      <c r="B11" s="3" t="s">
        <v>21</v>
      </c>
      <c r="C11" s="3" t="s">
        <v>37</v>
      </c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2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3</v>
      </c>
      <c r="O11" s="6"/>
    </row>
    <row r="12" spans="1:15" x14ac:dyDescent="0.25">
      <c r="A12" s="3" t="s">
        <v>47</v>
      </c>
      <c r="B12" s="3" t="s">
        <v>19</v>
      </c>
      <c r="C12" s="3" t="s">
        <v>29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2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2</v>
      </c>
      <c r="O12" s="6"/>
    </row>
    <row r="13" spans="1:15" x14ac:dyDescent="0.25">
      <c r="A13" s="3" t="s">
        <v>71</v>
      </c>
      <c r="B13" s="3" t="s">
        <v>20</v>
      </c>
      <c r="C13" s="3" t="s">
        <v>41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2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2</v>
      </c>
      <c r="O13" s="6"/>
    </row>
    <row r="14" spans="1:15" x14ac:dyDescent="0.25">
      <c r="A14" s="3" t="s">
        <v>70</v>
      </c>
      <c r="B14" s="3" t="s">
        <v>21</v>
      </c>
      <c r="C14" s="3" t="s">
        <v>37</v>
      </c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0</v>
      </c>
      <c r="N14" s="3">
        <f t="shared" si="0"/>
        <v>2</v>
      </c>
      <c r="O14" s="6"/>
    </row>
    <row r="15" spans="1:15" x14ac:dyDescent="0.25">
      <c r="A15" s="3" t="s">
        <v>72</v>
      </c>
      <c r="B15" s="3" t="s">
        <v>21</v>
      </c>
      <c r="C15" s="3" t="s">
        <v>37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2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2</v>
      </c>
      <c r="O15" s="6"/>
    </row>
    <row r="16" spans="1:15" x14ac:dyDescent="0.25">
      <c r="A16" s="3" t="s">
        <v>45</v>
      </c>
      <c r="B16" s="3" t="s">
        <v>22</v>
      </c>
      <c r="C16" s="3" t="s">
        <v>27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2</v>
      </c>
      <c r="J16" s="3">
        <v>0</v>
      </c>
      <c r="K16" s="3">
        <v>0</v>
      </c>
      <c r="L16" s="3">
        <v>0</v>
      </c>
      <c r="M16" s="3">
        <v>0</v>
      </c>
      <c r="N16" s="3">
        <f t="shared" si="0"/>
        <v>2</v>
      </c>
      <c r="O16" s="6"/>
    </row>
    <row r="17" spans="1:15" x14ac:dyDescent="0.25">
      <c r="A17" s="3" t="s">
        <v>74</v>
      </c>
      <c r="B17" s="3" t="s">
        <v>22</v>
      </c>
      <c r="C17" s="3" t="s">
        <v>27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2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2</v>
      </c>
      <c r="O17" s="6"/>
    </row>
    <row r="18" spans="1:15" x14ac:dyDescent="0.25">
      <c r="A18" s="3" t="s">
        <v>73</v>
      </c>
      <c r="B18" s="3" t="s">
        <v>21</v>
      </c>
      <c r="C18" s="3" t="s">
        <v>37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1</v>
      </c>
      <c r="O18" s="6"/>
    </row>
    <row r="19" spans="1:15" x14ac:dyDescent="0.25">
      <c r="A19" s="3" t="s">
        <v>67</v>
      </c>
      <c r="B19" s="3" t="s">
        <v>21</v>
      </c>
      <c r="C19" s="3" t="s">
        <v>37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1</v>
      </c>
      <c r="O19" s="6"/>
    </row>
    <row r="20" spans="1:15" x14ac:dyDescent="0.25">
      <c r="A20" s="3" t="s">
        <v>68</v>
      </c>
      <c r="B20" s="3" t="s">
        <v>21</v>
      </c>
      <c r="C20" s="3" t="s">
        <v>37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1</v>
      </c>
      <c r="O20" s="6"/>
    </row>
    <row r="21" spans="1:15" x14ac:dyDescent="0.25">
      <c r="A21" s="3" t="s">
        <v>62</v>
      </c>
      <c r="B21" s="3" t="s">
        <v>23</v>
      </c>
      <c r="C21" s="3" t="s">
        <v>39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1</v>
      </c>
      <c r="O21" s="6"/>
    </row>
    <row r="22" spans="1:15" x14ac:dyDescent="0.25">
      <c r="A22" s="3" t="s">
        <v>66</v>
      </c>
      <c r="B22" s="3" t="s">
        <v>23</v>
      </c>
      <c r="C22" s="3" t="s">
        <v>39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0"/>
        <v>0</v>
      </c>
      <c r="O22" s="6"/>
    </row>
  </sheetData>
  <sortState xmlns:xlrd2="http://schemas.microsoft.com/office/spreadsheetml/2017/richdata2" ref="A3:N22">
    <sortCondition descending="1" ref="N3:N22"/>
  </sortState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workbookViewId="0">
      <selection activeCell="M3" sqref="M3:M17"/>
    </sheetView>
  </sheetViews>
  <sheetFormatPr defaultRowHeight="15" x14ac:dyDescent="0.25"/>
  <cols>
    <col min="1" max="1" width="31" customWidth="1"/>
    <col min="2" max="2" width="37.7109375" customWidth="1"/>
    <col min="3" max="3" width="19.28515625" customWidth="1"/>
    <col min="4" max="4" width="9.28515625" customWidth="1"/>
  </cols>
  <sheetData>
    <row r="1" spans="1:13" ht="62.25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13" ht="48.7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13</v>
      </c>
      <c r="M2" s="1" t="s">
        <v>14</v>
      </c>
    </row>
    <row r="3" spans="1:13" x14ac:dyDescent="0.25">
      <c r="A3" s="3" t="s">
        <v>111</v>
      </c>
      <c r="B3" s="3" t="s">
        <v>23</v>
      </c>
      <c r="C3" s="3" t="s">
        <v>110</v>
      </c>
      <c r="D3" s="3">
        <v>2</v>
      </c>
      <c r="E3" s="3">
        <v>0</v>
      </c>
      <c r="F3" s="3">
        <v>0</v>
      </c>
      <c r="G3" s="3">
        <v>2</v>
      </c>
      <c r="H3" s="3">
        <v>1</v>
      </c>
      <c r="I3" s="3">
        <v>3</v>
      </c>
      <c r="J3" s="3">
        <v>0</v>
      </c>
      <c r="K3" s="3">
        <v>5</v>
      </c>
      <c r="L3" s="3">
        <f t="shared" ref="L3:L17" si="0">SUM(D3:K3)</f>
        <v>13</v>
      </c>
      <c r="M3" s="6" t="s">
        <v>113</v>
      </c>
    </row>
    <row r="4" spans="1:13" x14ac:dyDescent="0.25">
      <c r="A4" s="3" t="s">
        <v>107</v>
      </c>
      <c r="B4" s="3" t="s">
        <v>17</v>
      </c>
      <c r="C4" s="3" t="s">
        <v>34</v>
      </c>
      <c r="D4" s="3">
        <v>2</v>
      </c>
      <c r="E4" s="3">
        <v>2</v>
      </c>
      <c r="F4" s="3">
        <v>3</v>
      </c>
      <c r="G4" s="3">
        <v>0</v>
      </c>
      <c r="H4" s="3">
        <v>1</v>
      </c>
      <c r="I4" s="3">
        <v>3</v>
      </c>
      <c r="J4" s="3">
        <v>0</v>
      </c>
      <c r="K4" s="3">
        <v>0</v>
      </c>
      <c r="L4" s="3">
        <f t="shared" si="0"/>
        <v>11</v>
      </c>
      <c r="M4" s="6" t="s">
        <v>114</v>
      </c>
    </row>
    <row r="5" spans="1:13" x14ac:dyDescent="0.25">
      <c r="A5" s="3" t="s">
        <v>105</v>
      </c>
      <c r="B5" s="3" t="s">
        <v>17</v>
      </c>
      <c r="C5" s="3" t="s">
        <v>34</v>
      </c>
      <c r="D5" s="3">
        <v>2</v>
      </c>
      <c r="E5" s="3">
        <v>2</v>
      </c>
      <c r="F5" s="3">
        <v>1</v>
      </c>
      <c r="G5" s="3">
        <v>0</v>
      </c>
      <c r="H5" s="3">
        <v>4</v>
      </c>
      <c r="I5" s="3">
        <v>0</v>
      </c>
      <c r="J5" s="3">
        <v>0</v>
      </c>
      <c r="K5" s="3">
        <v>0</v>
      </c>
      <c r="L5" s="3">
        <f t="shared" si="0"/>
        <v>9</v>
      </c>
      <c r="M5" s="6" t="s">
        <v>115</v>
      </c>
    </row>
    <row r="6" spans="1:13" x14ac:dyDescent="0.25">
      <c r="A6" s="3" t="s">
        <v>98</v>
      </c>
      <c r="B6" s="3" t="s">
        <v>17</v>
      </c>
      <c r="C6" s="3" t="s">
        <v>34</v>
      </c>
      <c r="D6" s="3">
        <v>2</v>
      </c>
      <c r="E6" s="3">
        <v>2</v>
      </c>
      <c r="F6" s="3">
        <v>0</v>
      </c>
      <c r="G6" s="3">
        <v>0</v>
      </c>
      <c r="H6" s="3">
        <v>0</v>
      </c>
      <c r="I6" s="3">
        <v>3</v>
      </c>
      <c r="J6" s="3">
        <v>0</v>
      </c>
      <c r="K6" s="3">
        <v>0</v>
      </c>
      <c r="L6" s="3">
        <f t="shared" si="0"/>
        <v>7</v>
      </c>
      <c r="M6" s="6"/>
    </row>
    <row r="7" spans="1:13" x14ac:dyDescent="0.25">
      <c r="A7" s="3" t="s">
        <v>95</v>
      </c>
      <c r="B7" s="3" t="s">
        <v>25</v>
      </c>
      <c r="C7" s="3" t="s">
        <v>31</v>
      </c>
      <c r="D7" s="3">
        <v>0</v>
      </c>
      <c r="E7" s="3">
        <v>3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0</v>
      </c>
      <c r="L7" s="3">
        <f t="shared" si="0"/>
        <v>6</v>
      </c>
      <c r="M7" s="6"/>
    </row>
    <row r="8" spans="1:13" x14ac:dyDescent="0.25">
      <c r="A8" s="3" t="s">
        <v>112</v>
      </c>
      <c r="B8" s="3" t="s">
        <v>23</v>
      </c>
      <c r="C8" s="3" t="s">
        <v>110</v>
      </c>
      <c r="D8" s="3">
        <v>0</v>
      </c>
      <c r="E8" s="3">
        <v>3</v>
      </c>
      <c r="F8" s="3">
        <v>0</v>
      </c>
      <c r="G8" s="3">
        <v>0</v>
      </c>
      <c r="H8" s="3">
        <v>1</v>
      </c>
      <c r="I8" s="3">
        <v>2</v>
      </c>
      <c r="J8" s="3">
        <v>0</v>
      </c>
      <c r="K8" s="3">
        <v>0</v>
      </c>
      <c r="L8" s="3">
        <f t="shared" si="0"/>
        <v>6</v>
      </c>
      <c r="M8" s="6"/>
    </row>
    <row r="9" spans="1:13" x14ac:dyDescent="0.25">
      <c r="A9" s="3" t="s">
        <v>96</v>
      </c>
      <c r="B9" s="3" t="s">
        <v>20</v>
      </c>
      <c r="C9" s="3" t="s">
        <v>97</v>
      </c>
      <c r="D9" s="3">
        <v>2</v>
      </c>
      <c r="E9" s="3">
        <v>1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f t="shared" si="0"/>
        <v>5</v>
      </c>
      <c r="M9" s="6"/>
    </row>
    <row r="10" spans="1:13" x14ac:dyDescent="0.25">
      <c r="A10" s="3" t="s">
        <v>106</v>
      </c>
      <c r="B10" s="3" t="s">
        <v>17</v>
      </c>
      <c r="C10" s="3" t="s">
        <v>34</v>
      </c>
      <c r="D10" s="3">
        <v>0</v>
      </c>
      <c r="E10" s="3">
        <v>0</v>
      </c>
      <c r="F10" s="3">
        <v>0</v>
      </c>
      <c r="G10" s="3">
        <v>0</v>
      </c>
      <c r="H10" s="3">
        <v>3</v>
      </c>
      <c r="I10" s="3">
        <v>1</v>
      </c>
      <c r="J10" s="3">
        <v>0</v>
      </c>
      <c r="K10" s="3">
        <v>0</v>
      </c>
      <c r="L10" s="3">
        <f t="shared" si="0"/>
        <v>4</v>
      </c>
      <c r="M10" s="6"/>
    </row>
    <row r="11" spans="1:13" x14ac:dyDescent="0.25">
      <c r="A11" s="3" t="s">
        <v>99</v>
      </c>
      <c r="B11" s="3" t="s">
        <v>21</v>
      </c>
      <c r="C11" s="3" t="s">
        <v>100</v>
      </c>
      <c r="D11" s="3">
        <v>2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1</v>
      </c>
      <c r="K11" s="3">
        <v>0</v>
      </c>
      <c r="L11" s="3">
        <f t="shared" si="0"/>
        <v>3</v>
      </c>
      <c r="M11" s="6"/>
    </row>
    <row r="12" spans="1:13" x14ac:dyDescent="0.25">
      <c r="A12" s="3" t="s">
        <v>103</v>
      </c>
      <c r="B12" s="3" t="s">
        <v>21</v>
      </c>
      <c r="C12" s="3" t="s">
        <v>102</v>
      </c>
      <c r="D12" s="3">
        <v>0</v>
      </c>
      <c r="E12" s="3">
        <v>2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f t="shared" si="0"/>
        <v>3</v>
      </c>
      <c r="M12" s="6"/>
    </row>
    <row r="13" spans="1:13" x14ac:dyDescent="0.25">
      <c r="A13" s="3" t="s">
        <v>94</v>
      </c>
      <c r="B13" s="3" t="s">
        <v>21</v>
      </c>
      <c r="C13" s="3" t="s">
        <v>44</v>
      </c>
      <c r="D13" s="3">
        <v>0</v>
      </c>
      <c r="E13" s="3">
        <v>0</v>
      </c>
      <c r="F13" s="3">
        <v>0</v>
      </c>
      <c r="G13" s="3">
        <v>1</v>
      </c>
      <c r="H13" s="3">
        <v>0</v>
      </c>
      <c r="I13" s="3">
        <v>1</v>
      </c>
      <c r="J13" s="3">
        <v>0</v>
      </c>
      <c r="K13" s="3">
        <v>0</v>
      </c>
      <c r="L13" s="3">
        <f t="shared" si="0"/>
        <v>2</v>
      </c>
      <c r="M13" s="6"/>
    </row>
    <row r="14" spans="1:13" x14ac:dyDescent="0.25">
      <c r="A14" s="3" t="s">
        <v>109</v>
      </c>
      <c r="B14" s="3" t="s">
        <v>21</v>
      </c>
      <c r="C14" s="3" t="s">
        <v>102</v>
      </c>
      <c r="D14" s="3">
        <v>0</v>
      </c>
      <c r="E14" s="3">
        <v>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f t="shared" si="0"/>
        <v>2</v>
      </c>
      <c r="M14" s="6"/>
    </row>
    <row r="15" spans="1:13" x14ac:dyDescent="0.25">
      <c r="A15" s="3" t="s">
        <v>101</v>
      </c>
      <c r="B15" s="3" t="s">
        <v>22</v>
      </c>
      <c r="C15" s="3" t="s">
        <v>27</v>
      </c>
      <c r="D15" s="3">
        <v>2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f t="shared" si="0"/>
        <v>2</v>
      </c>
      <c r="M15" s="6"/>
    </row>
    <row r="16" spans="1:13" x14ac:dyDescent="0.25">
      <c r="A16" s="3" t="s">
        <v>108</v>
      </c>
      <c r="B16" s="3" t="s">
        <v>22</v>
      </c>
      <c r="C16" s="3" t="s">
        <v>27</v>
      </c>
      <c r="D16" s="3">
        <v>0</v>
      </c>
      <c r="E16" s="3">
        <v>0</v>
      </c>
      <c r="F16" s="3">
        <v>0</v>
      </c>
      <c r="G16" s="3">
        <v>2</v>
      </c>
      <c r="H16" s="3">
        <v>0</v>
      </c>
      <c r="I16" s="3">
        <v>0</v>
      </c>
      <c r="J16" s="3">
        <v>0</v>
      </c>
      <c r="K16" s="3">
        <v>0</v>
      </c>
      <c r="L16" s="3">
        <f t="shared" si="0"/>
        <v>2</v>
      </c>
      <c r="M16" s="6"/>
    </row>
    <row r="17" spans="1:13" x14ac:dyDescent="0.25">
      <c r="A17" s="3" t="s">
        <v>104</v>
      </c>
      <c r="B17" s="3" t="s">
        <v>18</v>
      </c>
      <c r="C17" s="3" t="s">
        <v>35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f t="shared" si="0"/>
        <v>0</v>
      </c>
      <c r="M17" s="6"/>
    </row>
  </sheetData>
  <sortState xmlns:xlrd2="http://schemas.microsoft.com/office/spreadsheetml/2017/richdata2" ref="A3:M17">
    <sortCondition descending="1" ref="L3:L17"/>
  </sortState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M3" sqref="M3:M14"/>
    </sheetView>
  </sheetViews>
  <sheetFormatPr defaultRowHeight="15" x14ac:dyDescent="0.25"/>
  <cols>
    <col min="1" max="1" width="31" customWidth="1"/>
    <col min="2" max="2" width="37.85546875" customWidth="1"/>
    <col min="3" max="3" width="19.28515625" customWidth="1"/>
    <col min="4" max="4" width="9.28515625" customWidth="1"/>
  </cols>
  <sheetData>
    <row r="1" spans="1:13" ht="62.25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13" ht="48.7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13</v>
      </c>
      <c r="M2" s="1" t="s">
        <v>14</v>
      </c>
    </row>
    <row r="3" spans="1:13" x14ac:dyDescent="0.25">
      <c r="A3" s="3" t="s">
        <v>49</v>
      </c>
      <c r="B3" s="3" t="s">
        <v>21</v>
      </c>
      <c r="C3" s="3" t="s">
        <v>36</v>
      </c>
      <c r="D3" s="3">
        <v>1</v>
      </c>
      <c r="E3" s="3">
        <v>1</v>
      </c>
      <c r="F3" s="3">
        <v>1</v>
      </c>
      <c r="G3" s="3">
        <v>2</v>
      </c>
      <c r="H3" s="3">
        <v>2</v>
      </c>
      <c r="I3" s="3">
        <v>2</v>
      </c>
      <c r="J3" s="3">
        <v>3</v>
      </c>
      <c r="K3" s="3">
        <v>3</v>
      </c>
      <c r="L3" s="4">
        <f t="shared" ref="L3:L14" si="0">SUM(D3:K3)</f>
        <v>15</v>
      </c>
      <c r="M3" s="6" t="s">
        <v>113</v>
      </c>
    </row>
    <row r="4" spans="1:13" x14ac:dyDescent="0.25">
      <c r="A4" s="3" t="s">
        <v>50</v>
      </c>
      <c r="B4" s="3" t="s">
        <v>22</v>
      </c>
      <c r="C4" s="3" t="s">
        <v>28</v>
      </c>
      <c r="D4" s="3">
        <v>1</v>
      </c>
      <c r="E4" s="3">
        <v>1</v>
      </c>
      <c r="F4" s="3">
        <v>1</v>
      </c>
      <c r="G4" s="3">
        <v>2</v>
      </c>
      <c r="H4" s="3">
        <v>2</v>
      </c>
      <c r="I4" s="3">
        <v>2</v>
      </c>
      <c r="J4" s="3">
        <v>3</v>
      </c>
      <c r="K4" s="3">
        <v>0</v>
      </c>
      <c r="L4" s="3">
        <f t="shared" si="0"/>
        <v>12</v>
      </c>
      <c r="M4" s="6" t="s">
        <v>114</v>
      </c>
    </row>
    <row r="5" spans="1:13" x14ac:dyDescent="0.25">
      <c r="A5" s="3" t="s">
        <v>51</v>
      </c>
      <c r="B5" s="3" t="s">
        <v>17</v>
      </c>
      <c r="C5" s="3" t="s">
        <v>38</v>
      </c>
      <c r="D5" s="3">
        <v>1</v>
      </c>
      <c r="E5" s="3">
        <v>1</v>
      </c>
      <c r="F5" s="3">
        <v>1</v>
      </c>
      <c r="G5" s="3">
        <v>1</v>
      </c>
      <c r="H5" s="3">
        <v>2</v>
      </c>
      <c r="I5" s="3">
        <v>2</v>
      </c>
      <c r="J5" s="3">
        <v>3</v>
      </c>
      <c r="K5" s="3">
        <v>0</v>
      </c>
      <c r="L5" s="3">
        <f t="shared" si="0"/>
        <v>11</v>
      </c>
      <c r="M5" s="6" t="s">
        <v>115</v>
      </c>
    </row>
    <row r="6" spans="1:13" x14ac:dyDescent="0.25">
      <c r="A6" s="3" t="s">
        <v>52</v>
      </c>
      <c r="B6" s="3" t="s">
        <v>20</v>
      </c>
      <c r="C6" s="3" t="s">
        <v>53</v>
      </c>
      <c r="D6" s="3">
        <v>1</v>
      </c>
      <c r="E6" s="3">
        <v>0</v>
      </c>
      <c r="F6" s="3">
        <v>1</v>
      </c>
      <c r="G6" s="3">
        <v>2</v>
      </c>
      <c r="H6" s="3">
        <v>2</v>
      </c>
      <c r="I6" s="3">
        <v>2</v>
      </c>
      <c r="J6" s="3">
        <v>3</v>
      </c>
      <c r="K6" s="3">
        <v>0</v>
      </c>
      <c r="L6" s="3">
        <f t="shared" si="0"/>
        <v>11</v>
      </c>
      <c r="M6" s="6" t="s">
        <v>115</v>
      </c>
    </row>
    <row r="7" spans="1:13" x14ac:dyDescent="0.25">
      <c r="A7" s="3" t="s">
        <v>54</v>
      </c>
      <c r="B7" s="3" t="s">
        <v>26</v>
      </c>
      <c r="C7" s="3" t="s">
        <v>31</v>
      </c>
      <c r="D7" s="3">
        <v>1</v>
      </c>
      <c r="E7" s="3">
        <v>0</v>
      </c>
      <c r="F7" s="3">
        <v>1</v>
      </c>
      <c r="G7" s="3">
        <v>1</v>
      </c>
      <c r="H7" s="3">
        <v>1</v>
      </c>
      <c r="I7" s="3">
        <v>2</v>
      </c>
      <c r="J7" s="3">
        <v>3</v>
      </c>
      <c r="K7" s="3">
        <v>0</v>
      </c>
      <c r="L7" s="3">
        <f t="shared" si="0"/>
        <v>9</v>
      </c>
      <c r="M7" s="6"/>
    </row>
    <row r="8" spans="1:13" x14ac:dyDescent="0.25">
      <c r="A8" s="3" t="s">
        <v>55</v>
      </c>
      <c r="B8" s="3" t="s">
        <v>21</v>
      </c>
      <c r="C8" s="3" t="s">
        <v>37</v>
      </c>
      <c r="D8" s="3">
        <v>1</v>
      </c>
      <c r="E8" s="3">
        <v>1</v>
      </c>
      <c r="F8" s="3">
        <v>1</v>
      </c>
      <c r="G8" s="3">
        <v>0</v>
      </c>
      <c r="H8" s="3">
        <v>2</v>
      </c>
      <c r="I8" s="3">
        <v>1</v>
      </c>
      <c r="J8" s="3">
        <v>3</v>
      </c>
      <c r="K8" s="3">
        <v>0</v>
      </c>
      <c r="L8" s="3">
        <f t="shared" si="0"/>
        <v>9</v>
      </c>
      <c r="M8" s="6"/>
    </row>
    <row r="9" spans="1:13" x14ac:dyDescent="0.25">
      <c r="A9" s="3" t="s">
        <v>57</v>
      </c>
      <c r="B9" s="3" t="s">
        <v>17</v>
      </c>
      <c r="C9" s="3" t="s">
        <v>38</v>
      </c>
      <c r="D9" s="3">
        <v>0</v>
      </c>
      <c r="E9" s="3">
        <v>0</v>
      </c>
      <c r="F9" s="3">
        <v>1</v>
      </c>
      <c r="G9" s="3">
        <v>1</v>
      </c>
      <c r="H9" s="3">
        <v>2</v>
      </c>
      <c r="I9" s="3">
        <v>1</v>
      </c>
      <c r="J9" s="3">
        <v>3</v>
      </c>
      <c r="K9" s="3">
        <v>0</v>
      </c>
      <c r="L9" s="3">
        <f t="shared" si="0"/>
        <v>8</v>
      </c>
      <c r="M9" s="6"/>
    </row>
    <row r="10" spans="1:13" x14ac:dyDescent="0.25">
      <c r="A10" s="3" t="s">
        <v>56</v>
      </c>
      <c r="B10" s="3" t="s">
        <v>15</v>
      </c>
      <c r="C10" s="3" t="s">
        <v>33</v>
      </c>
      <c r="D10" s="3">
        <v>1</v>
      </c>
      <c r="E10" s="3">
        <v>0</v>
      </c>
      <c r="F10" s="3">
        <v>1</v>
      </c>
      <c r="G10" s="3">
        <v>0</v>
      </c>
      <c r="H10" s="3">
        <v>2</v>
      </c>
      <c r="I10" s="3">
        <v>1</v>
      </c>
      <c r="J10" s="3">
        <v>3</v>
      </c>
      <c r="K10" s="3">
        <v>0</v>
      </c>
      <c r="L10" s="3">
        <f t="shared" si="0"/>
        <v>8</v>
      </c>
      <c r="M10" s="6"/>
    </row>
    <row r="11" spans="1:13" x14ac:dyDescent="0.25">
      <c r="A11" s="3" t="s">
        <v>58</v>
      </c>
      <c r="B11" s="3" t="s">
        <v>21</v>
      </c>
      <c r="C11" s="3" t="s">
        <v>37</v>
      </c>
      <c r="D11" s="3">
        <v>1</v>
      </c>
      <c r="E11" s="3">
        <v>1</v>
      </c>
      <c r="F11" s="3">
        <v>1</v>
      </c>
      <c r="G11" s="3">
        <v>0</v>
      </c>
      <c r="H11" s="3">
        <v>2</v>
      </c>
      <c r="I11" s="3">
        <v>1</v>
      </c>
      <c r="J11" s="3">
        <v>1</v>
      </c>
      <c r="K11" s="3">
        <v>0</v>
      </c>
      <c r="L11" s="3">
        <f t="shared" si="0"/>
        <v>7</v>
      </c>
      <c r="M11" s="6"/>
    </row>
    <row r="12" spans="1:13" x14ac:dyDescent="0.25">
      <c r="A12" s="3" t="s">
        <v>59</v>
      </c>
      <c r="B12" s="3" t="s">
        <v>23</v>
      </c>
      <c r="C12" s="3" t="s">
        <v>39</v>
      </c>
      <c r="D12" s="3">
        <v>1</v>
      </c>
      <c r="E12" s="3">
        <v>0</v>
      </c>
      <c r="F12" s="3">
        <v>1</v>
      </c>
      <c r="G12" s="3">
        <v>0</v>
      </c>
      <c r="H12" s="3">
        <v>0</v>
      </c>
      <c r="I12" s="3">
        <v>1</v>
      </c>
      <c r="J12" s="3">
        <v>3</v>
      </c>
      <c r="K12" s="3">
        <v>0</v>
      </c>
      <c r="L12" s="3">
        <f t="shared" si="0"/>
        <v>6</v>
      </c>
      <c r="M12" s="6"/>
    </row>
    <row r="13" spans="1:13" x14ac:dyDescent="0.25">
      <c r="A13" s="3" t="s">
        <v>60</v>
      </c>
      <c r="B13" s="3" t="s">
        <v>26</v>
      </c>
      <c r="C13" s="3" t="s">
        <v>31</v>
      </c>
      <c r="D13" s="3">
        <v>0</v>
      </c>
      <c r="E13" s="3">
        <v>0</v>
      </c>
      <c r="F13" s="3">
        <v>0</v>
      </c>
      <c r="G13" s="3">
        <v>1</v>
      </c>
      <c r="H13" s="3">
        <v>0</v>
      </c>
      <c r="I13" s="3">
        <v>1</v>
      </c>
      <c r="J13" s="3">
        <v>3</v>
      </c>
      <c r="K13" s="3">
        <v>0</v>
      </c>
      <c r="L13" s="3">
        <f t="shared" si="0"/>
        <v>5</v>
      </c>
      <c r="M13" s="6"/>
    </row>
    <row r="14" spans="1:13" x14ac:dyDescent="0.25">
      <c r="A14" s="3" t="s">
        <v>61</v>
      </c>
      <c r="B14" s="3" t="s">
        <v>21</v>
      </c>
      <c r="C14" s="3" t="s">
        <v>37</v>
      </c>
      <c r="D14" s="3">
        <v>0</v>
      </c>
      <c r="E14" s="3">
        <v>1</v>
      </c>
      <c r="F14" s="3">
        <v>0</v>
      </c>
      <c r="G14" s="3">
        <v>0</v>
      </c>
      <c r="H14" s="3">
        <v>1</v>
      </c>
      <c r="I14" s="3">
        <v>1</v>
      </c>
      <c r="J14" s="3">
        <v>1</v>
      </c>
      <c r="K14" s="3">
        <v>0</v>
      </c>
      <c r="L14" s="3">
        <f t="shared" si="0"/>
        <v>4</v>
      </c>
      <c r="M14" s="6"/>
    </row>
  </sheetData>
  <sortState xmlns:xlrd2="http://schemas.microsoft.com/office/spreadsheetml/2017/richdata2" ref="A3:L14">
    <sortCondition descending="1" ref="L3:L14"/>
  </sortState>
  <mergeCells count="1">
    <mergeCell ref="A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5kl</vt:lpstr>
      <vt:lpstr>6kl</vt:lpstr>
      <vt:lpstr>7kl</vt:lpstr>
      <vt:lpstr>8kl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Darbas</dc:creator>
  <cp:lastModifiedBy>Šakių Savivaldybė</cp:lastModifiedBy>
  <cp:lastPrinted>2026-03-20T11:14:19Z</cp:lastPrinted>
  <dcterms:created xsi:type="dcterms:W3CDTF">2015-06-05T18:17:20Z</dcterms:created>
  <dcterms:modified xsi:type="dcterms:W3CDTF">2026-03-23T07:07:43Z</dcterms:modified>
</cp:coreProperties>
</file>